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11760"/>
  </bookViews>
  <sheets>
    <sheet name="Sheet1" sheetId="1" r:id="rId1"/>
    <sheet name="Sheet2" sheetId="2" r:id="rId2"/>
  </sheets>
  <definedNames>
    <definedName name="_xlnm.Print_Area" localSheetId="0">Sheet1!$A$1:$N$31</definedName>
  </definedNames>
  <calcPr calcId="145621"/>
</workbook>
</file>

<file path=xl/calcChain.xml><?xml version="1.0" encoding="utf-8"?>
<calcChain xmlns="http://schemas.openxmlformats.org/spreadsheetml/2006/main">
  <c r="N19" i="1" l="1"/>
  <c r="N18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<sst xmlns="http://schemas.openxmlformats.org/spreadsheetml/2006/main" count="104" uniqueCount="85">
  <si>
    <t xml:space="preserve"> 3월</t>
    <phoneticPr fontId="1" type="noConversion"/>
  </si>
  <si>
    <t xml:space="preserve">  2월</t>
    <phoneticPr fontId="1" type="noConversion"/>
  </si>
  <si>
    <t xml:space="preserve"> 4월</t>
    <phoneticPr fontId="1" type="noConversion"/>
  </si>
  <si>
    <t xml:space="preserve">  5월</t>
    <phoneticPr fontId="1" type="noConversion"/>
  </si>
  <si>
    <t xml:space="preserve">  6월</t>
    <phoneticPr fontId="1" type="noConversion"/>
  </si>
  <si>
    <t xml:space="preserve">  7월</t>
    <phoneticPr fontId="1" type="noConversion"/>
  </si>
  <si>
    <t xml:space="preserve">  8월</t>
    <phoneticPr fontId="1" type="noConversion"/>
  </si>
  <si>
    <t xml:space="preserve">  9월</t>
    <phoneticPr fontId="1" type="noConversion"/>
  </si>
  <si>
    <t xml:space="preserve"> 10월</t>
    <phoneticPr fontId="1" type="noConversion"/>
  </si>
  <si>
    <t>11월</t>
    <phoneticPr fontId="1" type="noConversion"/>
  </si>
  <si>
    <t>12월</t>
    <phoneticPr fontId="1" type="noConversion"/>
  </si>
  <si>
    <t>내역</t>
    <phoneticPr fontId="1" type="noConversion"/>
  </si>
  <si>
    <t>전화사용료</t>
    <phoneticPr fontId="1" type="noConversion"/>
  </si>
  <si>
    <t>졸업행사비</t>
    <phoneticPr fontId="1" type="noConversion"/>
  </si>
  <si>
    <t xml:space="preserve"> </t>
    <phoneticPr fontId="1" type="noConversion"/>
  </si>
  <si>
    <t>홍보비</t>
    <phoneticPr fontId="1" type="noConversion"/>
  </si>
  <si>
    <t xml:space="preserve"> </t>
    <phoneticPr fontId="1" type="noConversion"/>
  </si>
  <si>
    <t>합계</t>
    <phoneticPr fontId="1" type="noConversion"/>
  </si>
  <si>
    <t xml:space="preserve"> </t>
    <phoneticPr fontId="1" type="noConversion"/>
  </si>
  <si>
    <t xml:space="preserve"> </t>
    <phoneticPr fontId="1" type="noConversion"/>
  </si>
  <si>
    <t>2017년도  수원시민학교  지출내역</t>
    <phoneticPr fontId="1" type="noConversion"/>
  </si>
  <si>
    <t>건물임대료</t>
    <phoneticPr fontId="1" type="noConversion"/>
  </si>
  <si>
    <t>홍보비(벼룩시장)</t>
    <phoneticPr fontId="1" type="noConversion"/>
  </si>
  <si>
    <t>상근급여</t>
    <phoneticPr fontId="1" type="noConversion"/>
  </si>
  <si>
    <t>정수기렌탈비</t>
    <phoneticPr fontId="1" type="noConversion"/>
  </si>
  <si>
    <t>프린터렌탈비</t>
    <phoneticPr fontId="1" type="noConversion"/>
  </si>
  <si>
    <t>전기요금</t>
    <phoneticPr fontId="1" type="noConversion"/>
  </si>
  <si>
    <t>기관운영업무추진비</t>
    <phoneticPr fontId="1" type="noConversion"/>
  </si>
  <si>
    <t>인터넷통신요금</t>
    <phoneticPr fontId="1" type="noConversion"/>
  </si>
  <si>
    <t xml:space="preserve"> </t>
    <phoneticPr fontId="1" type="noConversion"/>
  </si>
  <si>
    <t>사무용품비</t>
    <phoneticPr fontId="1" type="noConversion"/>
  </si>
  <si>
    <t>복사잉크</t>
    <phoneticPr fontId="1" type="noConversion"/>
  </si>
  <si>
    <t>교사교재구입비(인쇄)</t>
    <phoneticPr fontId="1" type="noConversion"/>
  </si>
  <si>
    <t>컴퓨터수리비</t>
    <phoneticPr fontId="1" type="noConversion"/>
  </si>
  <si>
    <t xml:space="preserve"> </t>
    <phoneticPr fontId="1" type="noConversion"/>
  </si>
  <si>
    <t>프랭카드제작비</t>
    <phoneticPr fontId="1" type="noConversion"/>
  </si>
  <si>
    <t>책장구입비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</si>
  <si>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</si>
  <si>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</si>
  <si>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</si>
  <si>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정화조청소비</t>
    <phoneticPr fontId="1" type="noConversion"/>
  </si>
  <si>
    <t>매여울후원금</t>
    <phoneticPr fontId="1" type="noConversion"/>
  </si>
  <si>
    <t xml:space="preserve"> </t>
    <phoneticPr fontId="1" type="noConversion"/>
  </si>
  <si>
    <t xml:space="preserve"> </t>
    <phoneticPr fontId="1" type="noConversion"/>
  </si>
  <si>
    <t>인터넷인증수수료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</si>
  <si>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</si>
  <si>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</si>
  <si>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</si>
  <si>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교사모임,선물경비</t>
    <phoneticPr fontId="1" type="noConversion"/>
  </si>
  <si>
    <t xml:space="preserve"> </t>
    <phoneticPr fontId="1" type="noConversion"/>
  </si>
  <si>
    <t xml:space="preserve">   </t>
    <phoneticPr fontId="1" type="noConversion"/>
  </si>
  <si>
    <t xml:space="preserve"> </t>
    <phoneticPr fontId="1" type="noConversion"/>
  </si>
  <si>
    <t>수도료</t>
    <phoneticPr fontId="1" type="noConversion"/>
  </si>
  <si>
    <t>택배비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</si>
  <si>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</si>
  <si>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</si>
  <si>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</si>
  <si>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</si>
  <si>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</si>
  <si>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</si>
  <si>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</si>
  <si>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정보공개료</t>
    <phoneticPr fontId="1" type="noConversion"/>
  </si>
  <si>
    <t xml:space="preserve"> </t>
    <phoneticPr fontId="1" type="noConversion"/>
  </si>
  <si>
    <t xml:space="preserve"> </t>
    <phoneticPr fontId="1" type="noConversion"/>
  </si>
  <si>
    <t>소풍간식비</t>
    <phoneticPr fontId="1" type="noConversion"/>
  </si>
  <si>
    <t xml:space="preserve"> </t>
    <phoneticPr fontId="1" type="noConversion"/>
  </si>
  <si>
    <t xml:space="preserve"> </t>
    <phoneticPr fontId="1" type="noConversion"/>
  </si>
  <si>
    <t>문화상품권구입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</si>
  <si>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</si>
  <si>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</si>
  <si>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</si>
  <si>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</si>
  <si>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</si>
  <si>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</si>
  <si>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</si>
  <si>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</si>
  <si>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</si>
  <si>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</si>
  <si>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</si>
  <si>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 비고</t>
    <phoneticPr fontId="1" type="noConversion"/>
  </si>
  <si>
    <t xml:space="preserve"> </t>
    <phoneticPr fontId="1" type="noConversion"/>
  </si>
  <si>
    <t xml:space="preserve">      1월</t>
    <phoneticPr fontId="1" type="noConversion"/>
  </si>
  <si>
    <t>2017년 12월 31현재</t>
    <phoneticPr fontId="1" type="noConversion"/>
  </si>
  <si>
    <t>총합계 : 19,215,870</t>
    <phoneticPr fontId="1" type="noConversion"/>
  </si>
  <si>
    <t>홈페이지운영비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</si>
</sst>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2" zoomScale="110" zoomScaleNormal="110" workbookViewId="0">
      <selection activeCell="A30" sqref="A30"/>
    </sheetView>
  </sheetViews>
  <sheetFormatPr defaultRowHeight="16.5" x14ac:dyDescent="0.3"/>
  <cols>
    <col min="1" max="1" width="18.625" customWidth="1"/>
    <col min="2" max="2" width="8.875" customWidth="1"/>
    <col min="3" max="4" width="9" customWidth="1"/>
    <col min="5" max="5" width="9.125" customWidth="1"/>
    <col min="6" max="6" width="9.375" customWidth="1"/>
    <col min="7" max="7" width="8.875" customWidth="1"/>
    <col min="8" max="8" width="9" customWidth="1"/>
    <col min="9" max="9" width="9.375" customWidth="1"/>
    <col min="10" max="11" width="9.125" customWidth="1"/>
    <col min="12" max="12" width="11.125" customWidth="1"/>
    <col min="13" max="13" width="8.875" customWidth="1"/>
    <col min="14" max="14" width="10.125" customWidth="1"/>
    <col min="15" max="15" width="14.75" customWidth="1"/>
    <col min="16" max="16" width="18.375" customWidth="1"/>
    <col min="17" max="17" width="17.5" customWidth="1"/>
  </cols>
  <sheetData>
    <row r="1" spans="1:14" ht="26.25" customHeight="1" x14ac:dyDescent="0.3">
      <c r="E1" s="9" t="s">
        <v>20</v>
      </c>
      <c r="F1" s="10"/>
      <c r="G1" s="10"/>
      <c r="H1" s="10"/>
      <c r="I1" s="10"/>
      <c r="L1" t="s">
        <v>82</v>
      </c>
    </row>
    <row r="2" spans="1:14" ht="17.25" x14ac:dyDescent="0.3">
      <c r="A2" s="4" t="s">
        <v>11</v>
      </c>
      <c r="B2" s="4" t="s">
        <v>81</v>
      </c>
      <c r="C2" s="4" t="s">
        <v>1</v>
      </c>
      <c r="D2" s="4" t="s">
        <v>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5" t="s">
        <v>9</v>
      </c>
      <c r="M2" s="5" t="s">
        <v>10</v>
      </c>
      <c r="N2" s="4" t="s">
        <v>79</v>
      </c>
    </row>
    <row r="3" spans="1:14" x14ac:dyDescent="0.3">
      <c r="A3" s="6" t="s">
        <v>21</v>
      </c>
      <c r="B3" s="7">
        <v>490300</v>
      </c>
      <c r="C3" s="7">
        <v>490300</v>
      </c>
      <c r="D3" s="7">
        <v>490000</v>
      </c>
      <c r="E3" s="7">
        <v>490000</v>
      </c>
      <c r="F3" s="7">
        <v>490000</v>
      </c>
      <c r="G3" s="7">
        <v>490000</v>
      </c>
      <c r="H3" s="7">
        <v>490000</v>
      </c>
      <c r="I3" s="7">
        <v>490000</v>
      </c>
      <c r="J3" s="7">
        <v>490000</v>
      </c>
      <c r="K3" s="7">
        <v>490000</v>
      </c>
      <c r="L3" s="7">
        <v>490000</v>
      </c>
      <c r="M3" s="7">
        <v>490000</v>
      </c>
      <c r="N3" s="7">
        <f t="shared" ref="N3:N11" si="0">SUM(B3:M3)</f>
        <v>5880600</v>
      </c>
    </row>
    <row r="4" spans="1:14" x14ac:dyDescent="0.3">
      <c r="A4" s="6" t="s">
        <v>22</v>
      </c>
      <c r="B4" s="7">
        <v>100000</v>
      </c>
      <c r="C4" s="7">
        <v>100000</v>
      </c>
      <c r="D4" s="7">
        <v>100000</v>
      </c>
      <c r="E4" s="7">
        <v>100000</v>
      </c>
      <c r="F4" s="7">
        <v>100000</v>
      </c>
      <c r="G4" s="7">
        <v>100000</v>
      </c>
      <c r="H4" s="7">
        <v>100000</v>
      </c>
      <c r="I4" s="7">
        <v>100000</v>
      </c>
      <c r="J4" s="7">
        <v>100000</v>
      </c>
      <c r="K4" s="7">
        <v>100000</v>
      </c>
      <c r="L4" s="7">
        <v>100000</v>
      </c>
      <c r="M4" s="7">
        <v>100000</v>
      </c>
      <c r="N4" s="7">
        <f t="shared" si="0"/>
        <v>1200000</v>
      </c>
    </row>
    <row r="5" spans="1:14" x14ac:dyDescent="0.3">
      <c r="A5" s="6" t="s">
        <v>26</v>
      </c>
      <c r="B5" s="7">
        <v>328370</v>
      </c>
      <c r="C5" s="7">
        <v>142700</v>
      </c>
      <c r="D5" s="7">
        <v>126220</v>
      </c>
      <c r="E5" s="7">
        <v>93180</v>
      </c>
      <c r="F5" s="7">
        <v>64920</v>
      </c>
      <c r="G5" s="7">
        <v>55430</v>
      </c>
      <c r="H5" s="7">
        <v>74480</v>
      </c>
      <c r="I5" s="7">
        <v>89310</v>
      </c>
      <c r="J5" s="7">
        <v>50320</v>
      </c>
      <c r="K5" s="7">
        <v>44000</v>
      </c>
      <c r="L5" s="7">
        <v>68700</v>
      </c>
      <c r="M5" s="7" t="s">
        <v>57</v>
      </c>
      <c r="N5" s="7">
        <f t="shared" si="0"/>
        <v>1137630</v>
      </c>
    </row>
    <row r="6" spans="1:14" x14ac:dyDescent="0.3">
      <c r="A6" s="6" t="s">
        <v>52</v>
      </c>
      <c r="B6" s="7">
        <v>5700</v>
      </c>
      <c r="C6" s="7">
        <v>4700</v>
      </c>
      <c r="D6" s="7">
        <v>7390</v>
      </c>
      <c r="E6" s="7">
        <v>10720</v>
      </c>
      <c r="F6" s="7">
        <v>9890</v>
      </c>
      <c r="G6" s="7">
        <v>12055</v>
      </c>
      <c r="H6" s="7">
        <v>10725</v>
      </c>
      <c r="I6" s="7">
        <v>13220</v>
      </c>
      <c r="J6" s="7">
        <v>23810</v>
      </c>
      <c r="K6" s="7">
        <v>14760</v>
      </c>
      <c r="L6" s="7">
        <v>18100</v>
      </c>
      <c r="M6" s="7">
        <v>14760</v>
      </c>
      <c r="N6" s="7">
        <f t="shared" si="0"/>
        <v>145830</v>
      </c>
    </row>
    <row r="7" spans="1:14" x14ac:dyDescent="0.3">
      <c r="A7" s="6" t="s">
        <v>12</v>
      </c>
      <c r="B7" s="7">
        <v>18570</v>
      </c>
      <c r="C7" s="7">
        <v>9670</v>
      </c>
      <c r="D7" s="7">
        <v>19370</v>
      </c>
      <c r="E7" s="7">
        <v>11810</v>
      </c>
      <c r="F7" s="7">
        <v>16290</v>
      </c>
      <c r="G7" s="7">
        <v>11560</v>
      </c>
      <c r="H7" s="7">
        <v>6560</v>
      </c>
      <c r="I7" s="7">
        <v>4910</v>
      </c>
      <c r="J7" s="7">
        <v>6140</v>
      </c>
      <c r="K7" s="7">
        <v>5180</v>
      </c>
      <c r="L7" s="7">
        <v>6780</v>
      </c>
      <c r="M7" s="7">
        <v>4070</v>
      </c>
      <c r="N7" s="7">
        <f t="shared" si="0"/>
        <v>120910</v>
      </c>
    </row>
    <row r="8" spans="1:14" x14ac:dyDescent="0.3">
      <c r="A8" s="6" t="s">
        <v>28</v>
      </c>
      <c r="B8" s="7">
        <v>16330</v>
      </c>
      <c r="C8" s="7">
        <v>16330</v>
      </c>
      <c r="D8" s="7">
        <v>16330</v>
      </c>
      <c r="E8" s="7">
        <v>16330</v>
      </c>
      <c r="F8" s="7">
        <v>16330</v>
      </c>
      <c r="G8" s="7">
        <v>16330</v>
      </c>
      <c r="H8" s="7">
        <v>16330</v>
      </c>
      <c r="I8" s="7">
        <v>16330</v>
      </c>
      <c r="J8" s="7">
        <v>16330</v>
      </c>
      <c r="K8" s="7">
        <v>16330</v>
      </c>
      <c r="L8" s="7">
        <v>16330</v>
      </c>
      <c r="M8" s="7">
        <v>16330</v>
      </c>
      <c r="N8" s="7">
        <f t="shared" si="0"/>
        <v>195960</v>
      </c>
    </row>
    <row r="9" spans="1:14" x14ac:dyDescent="0.3">
      <c r="A9" s="6" t="s">
        <v>24</v>
      </c>
      <c r="B9" s="7">
        <v>35000</v>
      </c>
      <c r="C9" s="7">
        <v>35000</v>
      </c>
      <c r="D9" s="7">
        <v>35000</v>
      </c>
      <c r="E9" s="7">
        <v>35000</v>
      </c>
      <c r="F9" s="7">
        <v>35000</v>
      </c>
      <c r="G9" s="7">
        <v>35000</v>
      </c>
      <c r="H9" s="7">
        <v>35000</v>
      </c>
      <c r="I9" s="7">
        <v>35000</v>
      </c>
      <c r="J9" s="7">
        <v>35000</v>
      </c>
      <c r="K9" s="7">
        <v>35000</v>
      </c>
      <c r="L9" s="7">
        <v>35000</v>
      </c>
      <c r="M9" s="7">
        <v>59500</v>
      </c>
      <c r="N9" s="7">
        <f t="shared" si="0"/>
        <v>444500</v>
      </c>
    </row>
    <row r="10" spans="1:14" x14ac:dyDescent="0.3">
      <c r="A10" s="6" t="s">
        <v>25</v>
      </c>
      <c r="B10" s="7">
        <v>40300</v>
      </c>
      <c r="C10" s="7">
        <v>40300</v>
      </c>
      <c r="D10" s="6"/>
      <c r="E10" s="7">
        <v>40300</v>
      </c>
      <c r="F10" s="7">
        <v>40300</v>
      </c>
      <c r="G10" s="7">
        <v>40300</v>
      </c>
      <c r="H10" s="7">
        <v>40300</v>
      </c>
      <c r="I10" s="7">
        <v>40300</v>
      </c>
      <c r="J10" s="7">
        <v>40300</v>
      </c>
      <c r="K10" s="7">
        <v>40300</v>
      </c>
      <c r="L10" s="7">
        <v>40300</v>
      </c>
      <c r="M10" s="7">
        <v>40300</v>
      </c>
      <c r="N10" s="7">
        <f t="shared" si="0"/>
        <v>443300</v>
      </c>
    </row>
    <row r="11" spans="1:14" x14ac:dyDescent="0.3">
      <c r="A11" s="6" t="s">
        <v>23</v>
      </c>
      <c r="B11" s="7">
        <v>600000</v>
      </c>
      <c r="C11" s="7">
        <v>600500</v>
      </c>
      <c r="D11" s="7">
        <v>600000</v>
      </c>
      <c r="E11" s="7">
        <v>600000</v>
      </c>
      <c r="F11" s="7">
        <v>600000</v>
      </c>
      <c r="G11" s="7">
        <v>600000</v>
      </c>
      <c r="H11" s="7">
        <v>600000</v>
      </c>
      <c r="I11" s="7">
        <v>300000</v>
      </c>
      <c r="J11" s="7">
        <v>300000</v>
      </c>
      <c r="K11" s="7">
        <v>600000</v>
      </c>
      <c r="L11" s="7">
        <v>600000</v>
      </c>
      <c r="M11" s="7">
        <v>600000</v>
      </c>
      <c r="N11" s="7">
        <f t="shared" si="0"/>
        <v>6600500</v>
      </c>
    </row>
    <row r="12" spans="1:14" x14ac:dyDescent="0.3">
      <c r="A12" s="6" t="s">
        <v>32</v>
      </c>
      <c r="B12" s="6" t="s">
        <v>49</v>
      </c>
      <c r="C12" s="7">
        <v>38100</v>
      </c>
      <c r="D12" s="7">
        <v>55000</v>
      </c>
      <c r="E12" s="7">
        <v>14900</v>
      </c>
      <c r="F12" s="6"/>
      <c r="G12" s="6"/>
      <c r="H12" s="7">
        <v>24000</v>
      </c>
      <c r="I12" s="6"/>
      <c r="J12" s="6"/>
      <c r="K12" s="6"/>
      <c r="L12" s="6"/>
      <c r="M12" s="7" t="s">
        <v>72</v>
      </c>
      <c r="N12" s="7">
        <v>132000</v>
      </c>
    </row>
    <row r="13" spans="1:14" x14ac:dyDescent="0.3">
      <c r="A13" s="6" t="s">
        <v>13</v>
      </c>
      <c r="B13" s="6"/>
      <c r="C13" s="6"/>
      <c r="D13" s="6"/>
      <c r="E13" s="6"/>
      <c r="F13" s="7">
        <v>67300</v>
      </c>
      <c r="G13" s="6"/>
      <c r="H13" s="6"/>
      <c r="I13" s="7">
        <v>6990</v>
      </c>
      <c r="J13" s="6"/>
      <c r="K13" s="6"/>
      <c r="L13" s="6"/>
      <c r="M13" s="7" t="s">
        <v>75</v>
      </c>
      <c r="N13" s="6">
        <v>74290</v>
      </c>
    </row>
    <row r="14" spans="1:14" x14ac:dyDescent="0.3">
      <c r="A14" s="6" t="s">
        <v>48</v>
      </c>
      <c r="B14" s="6"/>
      <c r="C14" s="7">
        <v>25040</v>
      </c>
      <c r="D14" s="6"/>
      <c r="E14" s="6"/>
      <c r="F14" s="7">
        <v>34400</v>
      </c>
      <c r="G14" s="7"/>
      <c r="H14" s="6"/>
      <c r="I14" s="7">
        <v>550000</v>
      </c>
      <c r="J14" s="7"/>
      <c r="K14" s="7"/>
      <c r="L14" s="6"/>
      <c r="M14" s="7" t="s">
        <v>74</v>
      </c>
      <c r="N14" s="6">
        <v>609440</v>
      </c>
    </row>
    <row r="15" spans="1:14" x14ac:dyDescent="0.3">
      <c r="A15" s="6" t="s">
        <v>27</v>
      </c>
      <c r="B15" s="7">
        <v>40000</v>
      </c>
      <c r="C15" s="7">
        <v>70860</v>
      </c>
      <c r="D15" s="6" t="s">
        <v>29</v>
      </c>
      <c r="E15" s="7">
        <v>69000</v>
      </c>
      <c r="F15" s="7">
        <v>41160</v>
      </c>
      <c r="G15" s="6" t="s">
        <v>47</v>
      </c>
      <c r="H15" s="7">
        <v>12000</v>
      </c>
      <c r="I15" s="7">
        <v>68500</v>
      </c>
      <c r="J15" s="6">
        <v>100000</v>
      </c>
      <c r="K15" s="6"/>
      <c r="L15" s="7">
        <v>150000</v>
      </c>
      <c r="M15" s="7" t="s">
        <v>72</v>
      </c>
      <c r="N15" s="7">
        <v>551520</v>
      </c>
    </row>
    <row r="16" spans="1:14" x14ac:dyDescent="0.3">
      <c r="A16" s="6" t="s">
        <v>30</v>
      </c>
      <c r="B16" s="6"/>
      <c r="C16" s="6"/>
      <c r="D16" s="7">
        <v>68250</v>
      </c>
      <c r="E16" s="6"/>
      <c r="F16" s="7">
        <v>98000</v>
      </c>
      <c r="G16" s="6"/>
      <c r="H16" s="7">
        <v>30000</v>
      </c>
      <c r="I16" s="6">
        <v>32000</v>
      </c>
      <c r="J16" s="7"/>
      <c r="K16" s="7"/>
      <c r="L16" s="7" t="s">
        <v>80</v>
      </c>
      <c r="M16" s="6" t="s">
        <v>73</v>
      </c>
      <c r="N16" s="7">
        <v>228250</v>
      </c>
    </row>
    <row r="17" spans="1:17" x14ac:dyDescent="0.3">
      <c r="A17" s="6" t="s">
        <v>31</v>
      </c>
      <c r="B17" s="6">
        <v>80500</v>
      </c>
      <c r="C17" s="6"/>
      <c r="D17" s="7">
        <v>36100</v>
      </c>
      <c r="E17" s="7">
        <v>35000</v>
      </c>
      <c r="F17" s="6"/>
      <c r="G17" s="6"/>
      <c r="H17" s="6"/>
      <c r="I17" s="6"/>
      <c r="J17" s="7"/>
      <c r="K17" s="7"/>
      <c r="L17" s="7"/>
      <c r="M17" s="7" t="s">
        <v>72</v>
      </c>
      <c r="N17" s="7">
        <v>151600</v>
      </c>
    </row>
    <row r="18" spans="1:17" x14ac:dyDescent="0.3">
      <c r="A18" s="6" t="s">
        <v>33</v>
      </c>
      <c r="B18" s="6"/>
      <c r="C18" s="6"/>
      <c r="D18" s="6"/>
      <c r="E18" s="7">
        <v>30500</v>
      </c>
      <c r="F18" s="6"/>
      <c r="G18" s="7">
        <v>20500</v>
      </c>
      <c r="H18" s="6"/>
      <c r="I18" s="7"/>
      <c r="J18" s="7"/>
      <c r="K18" s="7"/>
      <c r="L18" s="6"/>
      <c r="M18" s="6"/>
      <c r="N18" s="7">
        <f>SUM(E18:M18)</f>
        <v>51000</v>
      </c>
    </row>
    <row r="19" spans="1:17" x14ac:dyDescent="0.3">
      <c r="A19" s="6" t="s">
        <v>15</v>
      </c>
      <c r="B19" s="6"/>
      <c r="C19" s="7">
        <v>280000</v>
      </c>
      <c r="D19" s="6"/>
      <c r="E19" s="6"/>
      <c r="F19" s="7">
        <v>30000</v>
      </c>
      <c r="G19" s="7">
        <v>260000</v>
      </c>
      <c r="H19" s="7"/>
      <c r="I19" s="7"/>
      <c r="J19" s="6"/>
      <c r="K19" s="6"/>
      <c r="L19" s="6"/>
      <c r="M19" s="6"/>
      <c r="N19" s="7">
        <f>SUM(C19:M19)</f>
        <v>570000</v>
      </c>
    </row>
    <row r="20" spans="1:17" x14ac:dyDescent="0.3">
      <c r="A20" s="6" t="s">
        <v>53</v>
      </c>
      <c r="B20" s="7">
        <v>18500</v>
      </c>
      <c r="C20" s="6"/>
      <c r="D20" s="6"/>
      <c r="E20" s="6"/>
      <c r="F20" s="6"/>
      <c r="G20" s="6"/>
      <c r="H20" s="7"/>
      <c r="I20" s="7"/>
      <c r="J20" s="7"/>
      <c r="K20" s="8"/>
      <c r="L20" s="7"/>
      <c r="M20" s="7"/>
      <c r="N20" s="7">
        <v>18500</v>
      </c>
    </row>
    <row r="21" spans="1:17" x14ac:dyDescent="0.3">
      <c r="A21" s="6" t="s">
        <v>67</v>
      </c>
      <c r="B21" s="6" t="s">
        <v>34</v>
      </c>
      <c r="C21" s="6" t="s">
        <v>34</v>
      </c>
      <c r="D21" s="6" t="s">
        <v>34</v>
      </c>
      <c r="E21" s="6"/>
      <c r="F21" s="7">
        <v>50000</v>
      </c>
      <c r="G21" s="6"/>
      <c r="H21" s="7"/>
      <c r="I21" s="7"/>
      <c r="J21" s="7"/>
      <c r="K21" s="8"/>
      <c r="L21" s="7"/>
      <c r="M21" s="7"/>
      <c r="N21" s="7">
        <v>50000</v>
      </c>
    </row>
    <row r="22" spans="1:17" x14ac:dyDescent="0.3">
      <c r="A22" s="6" t="s">
        <v>35</v>
      </c>
      <c r="B22" s="6"/>
      <c r="C22" s="6"/>
      <c r="D22" s="6"/>
      <c r="E22" s="6"/>
      <c r="F22" s="7">
        <v>15000</v>
      </c>
      <c r="G22" s="6"/>
      <c r="H22" s="7"/>
      <c r="I22" s="7"/>
      <c r="J22" s="7"/>
      <c r="K22" s="8"/>
      <c r="L22" s="7"/>
      <c r="M22" s="7"/>
      <c r="N22" s="7">
        <v>15000</v>
      </c>
    </row>
    <row r="23" spans="1:17" x14ac:dyDescent="0.3">
      <c r="A23" s="6" t="s">
        <v>40</v>
      </c>
      <c r="B23" s="6" t="s">
        <v>37</v>
      </c>
      <c r="C23" s="6" t="s">
        <v>38</v>
      </c>
      <c r="D23" s="6" t="s">
        <v>39</v>
      </c>
      <c r="E23" s="6"/>
      <c r="F23" s="6"/>
      <c r="G23" s="6"/>
      <c r="H23" s="7">
        <v>30000</v>
      </c>
      <c r="I23" s="7"/>
      <c r="J23" s="7"/>
      <c r="K23" s="8"/>
      <c r="L23" s="7"/>
      <c r="M23" s="7"/>
      <c r="N23" s="7">
        <v>30000</v>
      </c>
    </row>
    <row r="24" spans="1:17" x14ac:dyDescent="0.3">
      <c r="A24" s="6" t="s">
        <v>36</v>
      </c>
      <c r="B24" s="6"/>
      <c r="C24" s="6"/>
      <c r="D24" s="6"/>
      <c r="E24" s="6"/>
      <c r="F24" s="7" t="s">
        <v>65</v>
      </c>
      <c r="G24" s="6"/>
      <c r="H24" s="7">
        <v>210000</v>
      </c>
      <c r="I24" s="7"/>
      <c r="J24" s="7"/>
      <c r="K24" s="8"/>
      <c r="L24" s="7"/>
      <c r="M24" s="7"/>
      <c r="N24" s="7">
        <v>210000</v>
      </c>
    </row>
    <row r="25" spans="1:17" x14ac:dyDescent="0.3">
      <c r="A25" s="6" t="s">
        <v>41</v>
      </c>
      <c r="B25" s="6"/>
      <c r="C25" s="6"/>
      <c r="D25" s="6"/>
      <c r="E25" s="6"/>
      <c r="F25" s="7" t="s">
        <v>59</v>
      </c>
      <c r="G25" s="6"/>
      <c r="H25" s="7">
        <v>10000</v>
      </c>
      <c r="I25" s="7">
        <v>10000</v>
      </c>
      <c r="J25" s="7">
        <v>10000</v>
      </c>
      <c r="K25" s="8">
        <v>10000</v>
      </c>
      <c r="L25" s="7">
        <v>10000</v>
      </c>
      <c r="M25" s="7">
        <v>10000</v>
      </c>
      <c r="N25" s="7">
        <v>60000</v>
      </c>
    </row>
    <row r="26" spans="1:17" x14ac:dyDescent="0.3">
      <c r="A26" s="6" t="s">
        <v>44</v>
      </c>
      <c r="B26" s="6" t="s">
        <v>42</v>
      </c>
      <c r="C26" s="6" t="s">
        <v>43</v>
      </c>
      <c r="D26" s="7">
        <v>4400</v>
      </c>
      <c r="E26" s="6"/>
      <c r="F26" s="6"/>
      <c r="G26" s="6"/>
      <c r="H26" s="7"/>
      <c r="I26" s="7" t="s">
        <v>66</v>
      </c>
      <c r="J26" s="7" t="s">
        <v>68</v>
      </c>
      <c r="K26" s="8"/>
      <c r="L26" s="7"/>
      <c r="M26" s="7" t="s">
        <v>65</v>
      </c>
      <c r="N26" s="7">
        <v>4400</v>
      </c>
    </row>
    <row r="27" spans="1:17" x14ac:dyDescent="0.3">
      <c r="A27" s="6" t="s">
        <v>61</v>
      </c>
      <c r="B27" s="6"/>
      <c r="C27" s="6"/>
      <c r="D27" s="7" t="s">
        <v>63</v>
      </c>
      <c r="E27" s="6"/>
      <c r="F27" s="6"/>
      <c r="G27" s="7">
        <v>2050</v>
      </c>
      <c r="H27" s="7">
        <v>2050</v>
      </c>
      <c r="I27" s="7"/>
      <c r="J27" s="7"/>
      <c r="K27" s="8" t="s">
        <v>69</v>
      </c>
      <c r="L27" s="7"/>
      <c r="M27" s="7"/>
      <c r="N27" s="7">
        <v>4100</v>
      </c>
    </row>
    <row r="28" spans="1:17" x14ac:dyDescent="0.3">
      <c r="A28" s="6" t="s">
        <v>64</v>
      </c>
      <c r="B28" s="6"/>
      <c r="C28" s="7" t="s">
        <v>63</v>
      </c>
      <c r="D28" s="7"/>
      <c r="E28" s="7" t="s">
        <v>63</v>
      </c>
      <c r="F28" s="6"/>
      <c r="G28" s="7" t="s">
        <v>65</v>
      </c>
      <c r="H28" s="7"/>
      <c r="I28" s="7"/>
      <c r="J28" s="7"/>
      <c r="K28" s="8"/>
      <c r="L28" s="7">
        <v>29880</v>
      </c>
      <c r="M28" s="7"/>
      <c r="N28" s="7">
        <v>29880</v>
      </c>
    </row>
    <row r="29" spans="1:17" x14ac:dyDescent="0.3">
      <c r="A29" s="6" t="s">
        <v>84</v>
      </c>
      <c r="B29" s="7" t="s">
        <v>71</v>
      </c>
      <c r="C29" s="6"/>
      <c r="D29" s="7" t="s">
        <v>50</v>
      </c>
      <c r="E29" s="7" t="s">
        <v>46</v>
      </c>
      <c r="F29" s="7" t="s">
        <v>46</v>
      </c>
      <c r="G29" s="7" t="s">
        <v>62</v>
      </c>
      <c r="H29" s="7" t="s">
        <v>63</v>
      </c>
      <c r="I29" s="7" t="s">
        <v>58</v>
      </c>
      <c r="J29" s="7"/>
      <c r="K29" s="8"/>
      <c r="L29" s="7"/>
      <c r="M29" s="7">
        <v>261360</v>
      </c>
      <c r="N29" s="7">
        <v>261360</v>
      </c>
    </row>
    <row r="30" spans="1:17" x14ac:dyDescent="0.3">
      <c r="A30" s="6" t="s">
        <v>17</v>
      </c>
      <c r="B30" s="7">
        <v>1773570</v>
      </c>
      <c r="C30" s="7">
        <v>1853500</v>
      </c>
      <c r="D30" s="7">
        <v>1558060</v>
      </c>
      <c r="E30" s="7">
        <v>1546740</v>
      </c>
      <c r="F30" s="7">
        <v>1708590</v>
      </c>
      <c r="G30" s="7">
        <v>1643225</v>
      </c>
      <c r="H30" s="7">
        <v>1691445</v>
      </c>
      <c r="I30" s="7">
        <v>1756560</v>
      </c>
      <c r="J30" s="7">
        <v>1171900</v>
      </c>
      <c r="K30" s="8">
        <v>1355570</v>
      </c>
      <c r="L30" s="7">
        <v>1565090</v>
      </c>
      <c r="M30" s="7">
        <v>1596320</v>
      </c>
      <c r="N30" s="7">
        <v>19220570</v>
      </c>
      <c r="O30" s="1" t="s">
        <v>71</v>
      </c>
      <c r="P30" s="1" t="s">
        <v>70</v>
      </c>
      <c r="Q30" s="1" t="s">
        <v>77</v>
      </c>
    </row>
    <row r="31" spans="1:17" ht="17.25" x14ac:dyDescent="0.3">
      <c r="A31" s="2"/>
      <c r="B31" s="3" t="s">
        <v>46</v>
      </c>
      <c r="C31" s="3" t="s">
        <v>46</v>
      </c>
      <c r="D31" s="3" t="s">
        <v>45</v>
      </c>
      <c r="E31" s="3" t="s">
        <v>51</v>
      </c>
      <c r="F31" s="3" t="s">
        <v>46</v>
      </c>
      <c r="G31" s="3" t="s">
        <v>49</v>
      </c>
      <c r="H31" s="3" t="s">
        <v>14</v>
      </c>
      <c r="I31" s="3" t="s">
        <v>16</v>
      </c>
      <c r="J31" s="3" t="s">
        <v>16</v>
      </c>
      <c r="K31" s="3" t="s">
        <v>83</v>
      </c>
      <c r="L31" s="3">
        <v>19220570</v>
      </c>
      <c r="M31" s="3" t="s">
        <v>19</v>
      </c>
      <c r="N31" s="3" t="s">
        <v>76</v>
      </c>
    </row>
    <row r="32" spans="1:17" ht="21.75" customHeight="1" x14ac:dyDescent="0.3">
      <c r="C32" s="1" t="s">
        <v>54</v>
      </c>
      <c r="D32" s="1" t="s">
        <v>55</v>
      </c>
      <c r="F32" s="1" t="s">
        <v>54</v>
      </c>
      <c r="H32" s="1" t="s">
        <v>46</v>
      </c>
      <c r="I32" s="1" t="s">
        <v>16</v>
      </c>
      <c r="J32" s="1" t="s">
        <v>56</v>
      </c>
      <c r="L32" s="1" t="s">
        <v>60</v>
      </c>
      <c r="M32" s="1" t="s">
        <v>18</v>
      </c>
      <c r="N32" s="1" t="s">
        <v>78</v>
      </c>
    </row>
    <row r="33" hidden="1" x14ac:dyDescent="0.3"/>
  </sheetData>
  <phoneticPr fontId="1" type="noConversion"/>
  <pageMargins left="0.23622047244094491" right="0.23622047244094491" top="0.74803149606299213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</dc:creator>
  <cp:lastModifiedBy>User</cp:lastModifiedBy>
  <cp:lastPrinted>2018-01-18T12:54:56Z</cp:lastPrinted>
  <dcterms:created xsi:type="dcterms:W3CDTF">2016-10-25T12:56:56Z</dcterms:created>
  <dcterms:modified xsi:type="dcterms:W3CDTF">2018-01-23T00:00:54Z</dcterms:modified>
</cp:coreProperties>
</file>